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en solane\Desktop\"/>
    </mc:Choice>
  </mc:AlternateContent>
  <xr:revisionPtr revIDLastSave="0" documentId="8_{EB21E766-5E1B-4D32-B4BE-9F1DDC8F47D6}" xr6:coauthVersionLast="37" xr6:coauthVersionMax="37" xr10:uidLastSave="{00000000-0000-0000-0000-000000000000}"/>
  <bookViews>
    <workbookView xWindow="0" yWindow="0" windowWidth="15345" windowHeight="4470" xr2:uid="{2170958B-401B-409C-B00A-AEAA1022CD37}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D3" i="1"/>
  <c r="C3" i="1"/>
  <c r="B3" i="1"/>
  <c r="A3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0000"/>
      <name val="Calibri"/>
      <family val="2"/>
    </font>
    <font>
      <b/>
      <sz val="28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ross%20college\gestion%20cross_8_courses_2018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par_équipe"/>
      <sheetName val="base"/>
      <sheetName val="Réglages"/>
      <sheetName val="classement_équipe"/>
      <sheetName val="1"/>
      <sheetName val="2"/>
      <sheetName val="3"/>
      <sheetName val="4"/>
      <sheetName val="5"/>
      <sheetName val="6"/>
      <sheetName val="7"/>
      <sheetName val="8"/>
      <sheetName val="Résultat_1"/>
      <sheetName val="Résultat_2"/>
      <sheetName val="Résultat_3"/>
      <sheetName val="Résultat_4"/>
      <sheetName val="Résultat_5"/>
      <sheetName val="Résultat_6"/>
      <sheetName val="Résultat_7"/>
      <sheetName val="Résultat_8"/>
      <sheetName val="Feuille21"/>
    </sheetNames>
    <sheetDataSet>
      <sheetData sheetId="0"/>
      <sheetData sheetId="1"/>
      <sheetData sheetId="2">
        <row r="3">
          <cell r="E3" t="str">
            <v>course 6F</v>
          </cell>
        </row>
      </sheetData>
      <sheetData sheetId="3"/>
      <sheetData sheetId="4">
        <row r="4">
          <cell r="B4" t="str">
            <v>Classement</v>
          </cell>
          <cell r="F4" t="str">
            <v>Nom</v>
          </cell>
          <cell r="G4" t="str">
            <v>Prénom</v>
          </cell>
          <cell r="I4" t="str">
            <v>classe</v>
          </cell>
        </row>
        <row r="5">
          <cell r="F5" t="str">
            <v>TRESOLDI</v>
          </cell>
          <cell r="G5" t="str">
            <v>Eleonora</v>
          </cell>
          <cell r="I5" t="str">
            <v>6-4</v>
          </cell>
        </row>
        <row r="6">
          <cell r="F6" t="str">
            <v>HAMON</v>
          </cell>
          <cell r="G6" t="str">
            <v>Clémence</v>
          </cell>
          <cell r="I6" t="str">
            <v>6-2</v>
          </cell>
        </row>
        <row r="7">
          <cell r="F7" t="str">
            <v>LE GUERNIC</v>
          </cell>
          <cell r="G7" t="str">
            <v>Manolie</v>
          </cell>
          <cell r="I7" t="str">
            <v>6-1</v>
          </cell>
        </row>
        <row r="8">
          <cell r="F8" t="str">
            <v>CEINTRE</v>
          </cell>
          <cell r="G8" t="str">
            <v>Edenne</v>
          </cell>
          <cell r="I8" t="str">
            <v>6-4</v>
          </cell>
        </row>
        <row r="9">
          <cell r="F9" t="str">
            <v>MASSE</v>
          </cell>
          <cell r="G9" t="str">
            <v>Audrey</v>
          </cell>
          <cell r="I9" t="str">
            <v>6-2</v>
          </cell>
        </row>
        <row r="10">
          <cell r="F10" t="str">
            <v>VIAULES</v>
          </cell>
          <cell r="G10" t="str">
            <v>Lina</v>
          </cell>
          <cell r="I10" t="str">
            <v>6-3</v>
          </cell>
        </row>
        <row r="11">
          <cell r="F11" t="str">
            <v>JEANNEAU</v>
          </cell>
          <cell r="G11" t="str">
            <v>Zoe</v>
          </cell>
          <cell r="I11" t="str">
            <v>6-6</v>
          </cell>
        </row>
        <row r="12">
          <cell r="F12" t="str">
            <v>BASTARD</v>
          </cell>
          <cell r="G12" t="str">
            <v>Laure</v>
          </cell>
          <cell r="I12" t="str">
            <v>6-6</v>
          </cell>
        </row>
        <row r="13">
          <cell r="F13" t="str">
            <v>GUYOT</v>
          </cell>
          <cell r="G13" t="str">
            <v>Luna</v>
          </cell>
          <cell r="I13" t="str">
            <v>6-6</v>
          </cell>
        </row>
        <row r="14">
          <cell r="F14" t="str">
            <v>LAFFITTE</v>
          </cell>
          <cell r="G14" t="str">
            <v>Camille</v>
          </cell>
          <cell r="I14" t="str">
            <v>6-3</v>
          </cell>
        </row>
        <row r="15">
          <cell r="F15" t="str">
            <v>NOVACK</v>
          </cell>
          <cell r="G15" t="str">
            <v>Violette</v>
          </cell>
          <cell r="I15" t="str">
            <v>6-2</v>
          </cell>
        </row>
        <row r="16">
          <cell r="F16" t="str">
            <v>CAZÉ-RÉNON</v>
          </cell>
          <cell r="G16" t="str">
            <v>Estelle</v>
          </cell>
          <cell r="I16" t="str">
            <v>6-1</v>
          </cell>
        </row>
        <row r="17">
          <cell r="F17" t="str">
            <v>LOPEZ--DARCHY</v>
          </cell>
          <cell r="G17" t="str">
            <v>Mina</v>
          </cell>
          <cell r="I17" t="str">
            <v>6-3</v>
          </cell>
        </row>
        <row r="18">
          <cell r="F18" t="str">
            <v>GIORGI</v>
          </cell>
          <cell r="G18" t="str">
            <v>Marilou</v>
          </cell>
          <cell r="I18" t="str">
            <v>6-2</v>
          </cell>
        </row>
        <row r="19">
          <cell r="F19" t="str">
            <v>CORTADO</v>
          </cell>
          <cell r="G19" t="str">
            <v>Agathe</v>
          </cell>
          <cell r="I19" t="str">
            <v>6-2</v>
          </cell>
        </row>
        <row r="20">
          <cell r="F20" t="str">
            <v>CARDON</v>
          </cell>
          <cell r="G20" t="str">
            <v>Valentine</v>
          </cell>
          <cell r="I20" t="str">
            <v>6-1</v>
          </cell>
        </row>
        <row r="21">
          <cell r="F21" t="str">
            <v>BEDJAI</v>
          </cell>
          <cell r="G21" t="str">
            <v>Laura</v>
          </cell>
          <cell r="I21" t="str">
            <v>6-5</v>
          </cell>
        </row>
        <row r="22">
          <cell r="F22" t="str">
            <v>BERTIN</v>
          </cell>
          <cell r="G22" t="str">
            <v>Méline</v>
          </cell>
          <cell r="I22" t="str">
            <v>6-1</v>
          </cell>
        </row>
        <row r="23">
          <cell r="F23" t="str">
            <v>CUGNET</v>
          </cell>
          <cell r="G23" t="str">
            <v>Océane</v>
          </cell>
          <cell r="I23" t="str">
            <v>6-3</v>
          </cell>
        </row>
        <row r="24">
          <cell r="F24" t="str">
            <v>QUERRIEN</v>
          </cell>
          <cell r="G24" t="str">
            <v>Alix</v>
          </cell>
          <cell r="I24" t="str">
            <v>6-2</v>
          </cell>
        </row>
        <row r="25">
          <cell r="F25" t="str">
            <v>BAILLOU</v>
          </cell>
          <cell r="G25" t="str">
            <v>Paloma</v>
          </cell>
          <cell r="I25" t="str">
            <v>6-2</v>
          </cell>
        </row>
        <row r="26">
          <cell r="F26" t="str">
            <v>VANDEKERKHOVE</v>
          </cell>
          <cell r="G26" t="str">
            <v>Clara</v>
          </cell>
          <cell r="I26" t="str">
            <v>6-4</v>
          </cell>
        </row>
        <row r="27">
          <cell r="F27" t="str">
            <v>DUPRAT</v>
          </cell>
          <cell r="G27" t="str">
            <v>Sybille</v>
          </cell>
          <cell r="I27" t="str">
            <v>6-4</v>
          </cell>
        </row>
        <row r="28">
          <cell r="F28" t="str">
            <v>MONTERGOUS</v>
          </cell>
          <cell r="G28" t="str">
            <v>Lison</v>
          </cell>
          <cell r="I28" t="str">
            <v>6-1</v>
          </cell>
        </row>
        <row r="29">
          <cell r="F29" t="str">
            <v>FONNESU</v>
          </cell>
          <cell r="G29" t="str">
            <v>Laure-Odile</v>
          </cell>
          <cell r="I29" t="str">
            <v>6-4</v>
          </cell>
        </row>
        <row r="30">
          <cell r="F30" t="str">
            <v>THEROND</v>
          </cell>
          <cell r="G30" t="str">
            <v>Lena</v>
          </cell>
          <cell r="I30" t="str">
            <v>6-2</v>
          </cell>
        </row>
        <row r="31">
          <cell r="F31" t="str">
            <v>MILLOT</v>
          </cell>
          <cell r="G31" t="str">
            <v>Marie</v>
          </cell>
          <cell r="I31" t="str">
            <v>6-2</v>
          </cell>
        </row>
        <row r="32">
          <cell r="F32" t="str">
            <v>ITANDJE</v>
          </cell>
          <cell r="G32" t="str">
            <v>Yoanna</v>
          </cell>
          <cell r="I32" t="str">
            <v>6-5</v>
          </cell>
        </row>
        <row r="33">
          <cell r="F33" t="str">
            <v>DAL ZUFFO</v>
          </cell>
          <cell r="G33" t="str">
            <v>Chiara</v>
          </cell>
          <cell r="I33" t="str">
            <v>6-1</v>
          </cell>
        </row>
        <row r="34">
          <cell r="F34" t="str">
            <v>SALAMA</v>
          </cell>
          <cell r="G34" t="str">
            <v>Latifa</v>
          </cell>
          <cell r="I34" t="str">
            <v>6-3</v>
          </cell>
        </row>
        <row r="35">
          <cell r="F35" t="str">
            <v>TABAUX</v>
          </cell>
          <cell r="G35" t="str">
            <v>Chloé</v>
          </cell>
          <cell r="I35" t="str">
            <v>6-6</v>
          </cell>
        </row>
        <row r="36">
          <cell r="F36" t="str">
            <v>GORI</v>
          </cell>
          <cell r="G36" t="str">
            <v>Philomène</v>
          </cell>
          <cell r="I36" t="str">
            <v>6-6</v>
          </cell>
        </row>
        <row r="37">
          <cell r="F37" t="str">
            <v>VINCENT</v>
          </cell>
          <cell r="G37" t="str">
            <v>Valentine</v>
          </cell>
          <cell r="I37" t="str">
            <v>6-4</v>
          </cell>
        </row>
        <row r="38">
          <cell r="F38" t="str">
            <v>MATHIS-MAZURCZAK</v>
          </cell>
          <cell r="G38" t="str">
            <v>Margot</v>
          </cell>
          <cell r="I38" t="str">
            <v>6-2</v>
          </cell>
        </row>
        <row r="39">
          <cell r="F39" t="str">
            <v>BISCH</v>
          </cell>
          <cell r="G39" t="str">
            <v>Léna</v>
          </cell>
          <cell r="I39" t="str">
            <v>6-4</v>
          </cell>
        </row>
        <row r="40">
          <cell r="F40" t="str">
            <v>QUERHAMMER</v>
          </cell>
          <cell r="G40" t="str">
            <v>Angélique</v>
          </cell>
          <cell r="I40" t="str">
            <v>6-2</v>
          </cell>
        </row>
        <row r="41">
          <cell r="F41" t="str">
            <v>MASSE</v>
          </cell>
          <cell r="G41" t="str">
            <v>Esther</v>
          </cell>
          <cell r="I41" t="str">
            <v>6-4</v>
          </cell>
        </row>
        <row r="42">
          <cell r="F42" t="str">
            <v>SETE</v>
          </cell>
          <cell r="G42" t="str">
            <v>Gréta Amira</v>
          </cell>
          <cell r="I42" t="str">
            <v>6-6</v>
          </cell>
        </row>
        <row r="43">
          <cell r="F43" t="str">
            <v>LAMOTTE</v>
          </cell>
          <cell r="G43" t="str">
            <v>Alix</v>
          </cell>
          <cell r="I43" t="str">
            <v>6-4</v>
          </cell>
        </row>
        <row r="44">
          <cell r="F44" t="str">
            <v>VILLEMIN</v>
          </cell>
          <cell r="G44" t="str">
            <v>Lou</v>
          </cell>
          <cell r="I44" t="str">
            <v>6-1</v>
          </cell>
        </row>
        <row r="45">
          <cell r="F45" t="str">
            <v>CARLE</v>
          </cell>
          <cell r="G45" t="str">
            <v>Elisa</v>
          </cell>
          <cell r="I45" t="str">
            <v>6-6</v>
          </cell>
        </row>
        <row r="46">
          <cell r="F46" t="str">
            <v>CHATIGNOUX</v>
          </cell>
          <cell r="G46" t="str">
            <v>Mae</v>
          </cell>
          <cell r="I46" t="str">
            <v>6-6</v>
          </cell>
        </row>
        <row r="47">
          <cell r="F47" t="str">
            <v>DUCOUSSO</v>
          </cell>
          <cell r="G47" t="str">
            <v>Chloé</v>
          </cell>
          <cell r="I47" t="str">
            <v>6-2</v>
          </cell>
        </row>
        <row r="48">
          <cell r="F48" t="str">
            <v>PETITJEAN</v>
          </cell>
          <cell r="G48" t="str">
            <v>Maïlys</v>
          </cell>
          <cell r="I48" t="str">
            <v>6-3</v>
          </cell>
        </row>
        <row r="49">
          <cell r="F49" t="str">
            <v>NETO</v>
          </cell>
          <cell r="G49" t="str">
            <v>Sarah</v>
          </cell>
          <cell r="I49" t="str">
            <v>6-4</v>
          </cell>
        </row>
        <row r="50">
          <cell r="F50" t="str">
            <v>LUCAS-LECLIN</v>
          </cell>
          <cell r="G50" t="str">
            <v>Noémie</v>
          </cell>
          <cell r="I50" t="str">
            <v>6-4</v>
          </cell>
        </row>
        <row r="51">
          <cell r="F51" t="str">
            <v>GUSMAO-MONTAIGNE</v>
          </cell>
          <cell r="G51" t="str">
            <v>Alicia</v>
          </cell>
          <cell r="I51" t="str">
            <v>6-6</v>
          </cell>
        </row>
        <row r="52">
          <cell r="F52" t="str">
            <v>DE LOS RIOS</v>
          </cell>
          <cell r="G52" t="str">
            <v>Ines</v>
          </cell>
          <cell r="I52" t="str">
            <v>6-6</v>
          </cell>
        </row>
        <row r="53">
          <cell r="F53" t="str">
            <v>NOGUES</v>
          </cell>
          <cell r="G53" t="str">
            <v>Maylis</v>
          </cell>
          <cell r="I53" t="str">
            <v>6-3</v>
          </cell>
        </row>
        <row r="54">
          <cell r="F54" t="str">
            <v>BENTZ</v>
          </cell>
          <cell r="G54" t="str">
            <v>Elsa</v>
          </cell>
          <cell r="I54" t="str">
            <v>6-1</v>
          </cell>
        </row>
        <row r="55">
          <cell r="F55" t="str">
            <v>TUFFIN</v>
          </cell>
          <cell r="G55" t="str">
            <v>Chiara</v>
          </cell>
          <cell r="I55" t="str">
            <v>6-1</v>
          </cell>
        </row>
        <row r="56">
          <cell r="F56" t="str">
            <v>ROBERGE</v>
          </cell>
          <cell r="G56" t="str">
            <v>Blanche</v>
          </cell>
          <cell r="I56" t="str">
            <v>6-3</v>
          </cell>
        </row>
        <row r="57">
          <cell r="F57" t="str">
            <v>RENAC</v>
          </cell>
          <cell r="G57" t="str">
            <v>Lydie</v>
          </cell>
          <cell r="I57" t="str">
            <v>6-3</v>
          </cell>
        </row>
        <row r="58">
          <cell r="F58" t="str">
            <v>DEMOULIN</v>
          </cell>
          <cell r="G58" t="str">
            <v>Eden</v>
          </cell>
          <cell r="I58" t="str">
            <v>6-4</v>
          </cell>
        </row>
        <row r="59">
          <cell r="F59" t="str">
            <v>VICQ</v>
          </cell>
          <cell r="G59" t="str">
            <v>Lisa</v>
          </cell>
          <cell r="I59" t="str">
            <v>6-5</v>
          </cell>
        </row>
        <row r="60">
          <cell r="F60" t="str">
            <v>DELAUNAY-FOURQUIN</v>
          </cell>
          <cell r="G60" t="str">
            <v>Fiora</v>
          </cell>
          <cell r="I60" t="str">
            <v>6-4</v>
          </cell>
        </row>
        <row r="61">
          <cell r="F61" t="str">
            <v>PUECHAVY</v>
          </cell>
          <cell r="G61" t="str">
            <v>Hermine</v>
          </cell>
          <cell r="I61" t="str">
            <v>6-6</v>
          </cell>
        </row>
        <row r="62">
          <cell r="F62" t="str">
            <v>LHERITIER</v>
          </cell>
          <cell r="G62" t="str">
            <v>Inès</v>
          </cell>
          <cell r="I62" t="str">
            <v>6-5</v>
          </cell>
        </row>
        <row r="63">
          <cell r="F63" t="str">
            <v>LEVATOIS</v>
          </cell>
          <cell r="G63" t="str">
            <v>Clémence</v>
          </cell>
          <cell r="I63" t="str">
            <v>6-5</v>
          </cell>
        </row>
        <row r="64">
          <cell r="F64" t="str">
            <v>LYBEER</v>
          </cell>
          <cell r="G64" t="str">
            <v>Anaïs</v>
          </cell>
          <cell r="I64" t="str">
            <v>6-6</v>
          </cell>
        </row>
        <row r="65">
          <cell r="F65" t="str">
            <v>BRUNORO-LE NAGARD</v>
          </cell>
          <cell r="G65" t="str">
            <v>Juliette</v>
          </cell>
          <cell r="I65" t="str">
            <v>6-5</v>
          </cell>
        </row>
        <row r="66">
          <cell r="F66" t="str">
            <v>RUBIN LIGER</v>
          </cell>
          <cell r="G66" t="str">
            <v>Ambre</v>
          </cell>
          <cell r="I66" t="str">
            <v>6-3</v>
          </cell>
        </row>
        <row r="67">
          <cell r="F67" t="str">
            <v>FEVRIER</v>
          </cell>
          <cell r="G67" t="str">
            <v>Emma</v>
          </cell>
          <cell r="I67" t="str">
            <v>6-3</v>
          </cell>
        </row>
        <row r="68">
          <cell r="F68" t="str">
            <v>GAILLARD-DUBOST</v>
          </cell>
          <cell r="G68" t="str">
            <v>Jana</v>
          </cell>
          <cell r="I68" t="str">
            <v>6-6</v>
          </cell>
        </row>
        <row r="69">
          <cell r="F69" t="str">
            <v>CAMELOT</v>
          </cell>
          <cell r="G69" t="str">
            <v>Anoée</v>
          </cell>
          <cell r="I69" t="str">
            <v>6-3</v>
          </cell>
        </row>
        <row r="70">
          <cell r="F70" t="str">
            <v>RADDAS MARTIN</v>
          </cell>
          <cell r="G70" t="str">
            <v>Zoe</v>
          </cell>
          <cell r="I70" t="str">
            <v>6-4</v>
          </cell>
        </row>
        <row r="71">
          <cell r="F71" t="str">
            <v>PETIT</v>
          </cell>
          <cell r="G71" t="str">
            <v>Laurine</v>
          </cell>
          <cell r="I71" t="str">
            <v>6-2</v>
          </cell>
        </row>
        <row r="72">
          <cell r="F72" t="str">
            <v>LECLERC--AMIGO</v>
          </cell>
          <cell r="G72" t="str">
            <v>Cassandre</v>
          </cell>
          <cell r="I72" t="str">
            <v>6-3</v>
          </cell>
        </row>
        <row r="73">
          <cell r="F73" t="str">
            <v>BERLEMONT</v>
          </cell>
          <cell r="G73" t="str">
            <v>Fantine</v>
          </cell>
          <cell r="I73" t="str">
            <v>6-4</v>
          </cell>
        </row>
        <row r="74">
          <cell r="F74" t="str">
            <v>AUDRAIN</v>
          </cell>
          <cell r="G74" t="str">
            <v>Suzanne</v>
          </cell>
          <cell r="I74" t="str">
            <v>6-5</v>
          </cell>
        </row>
        <row r="75">
          <cell r="F75" t="str">
            <v>LEPRINCE</v>
          </cell>
          <cell r="G75" t="str">
            <v>Antinéa</v>
          </cell>
          <cell r="I75" t="str">
            <v>6-5</v>
          </cell>
        </row>
        <row r="76">
          <cell r="F76" t="str">
            <v>JAGUENAUD</v>
          </cell>
          <cell r="G76" t="str">
            <v>Clea</v>
          </cell>
          <cell r="I76" t="str">
            <v>6-4</v>
          </cell>
        </row>
        <row r="77">
          <cell r="F77" t="str">
            <v>MAURELLI</v>
          </cell>
          <cell r="G77" t="str">
            <v>Matilde</v>
          </cell>
          <cell r="I77" t="str">
            <v>6-6</v>
          </cell>
        </row>
        <row r="78">
          <cell r="F78" t="str">
            <v>KARCHER</v>
          </cell>
          <cell r="G78" t="str">
            <v>Zoé</v>
          </cell>
          <cell r="I78" t="str">
            <v>6-6</v>
          </cell>
        </row>
        <row r="79">
          <cell r="F79" t="str">
            <v>CAHN</v>
          </cell>
          <cell r="G79" t="str">
            <v>Emie-Rose</v>
          </cell>
          <cell r="I79" t="str">
            <v>6-2</v>
          </cell>
        </row>
        <row r="80">
          <cell r="F80" t="str">
            <v>CORREIA</v>
          </cell>
          <cell r="G80" t="str">
            <v>Mélanie</v>
          </cell>
          <cell r="I80" t="str">
            <v>6-5</v>
          </cell>
        </row>
        <row r="81">
          <cell r="F81" t="str">
            <v>HAYTER</v>
          </cell>
          <cell r="G81" t="str">
            <v>Julia</v>
          </cell>
          <cell r="I81" t="str">
            <v>6-5</v>
          </cell>
        </row>
        <row r="82">
          <cell r="F82" t="str">
            <v>FRANCO</v>
          </cell>
          <cell r="G82" t="str">
            <v>Clara</v>
          </cell>
          <cell r="I82" t="str">
            <v>6-3</v>
          </cell>
        </row>
        <row r="83">
          <cell r="F83" t="str">
            <v>FEIGNON--MILLET</v>
          </cell>
          <cell r="G83" t="str">
            <v>Rose</v>
          </cell>
          <cell r="I83" t="str">
            <v>6-1</v>
          </cell>
        </row>
        <row r="84">
          <cell r="F84" t="str">
            <v>KERLAOUEZO</v>
          </cell>
          <cell r="G84" t="str">
            <v>Nina</v>
          </cell>
          <cell r="I84" t="str">
            <v>6-1</v>
          </cell>
        </row>
        <row r="85">
          <cell r="F85" t="str">
            <v>SIMOES NUNES</v>
          </cell>
          <cell r="G85" t="str">
            <v>Leticia</v>
          </cell>
          <cell r="I85" t="str">
            <v>6-5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2FF4-D9AD-496A-AFE6-3242AFC16495}">
  <dimension ref="A1:D84"/>
  <sheetViews>
    <sheetView tabSelected="1" workbookViewId="0">
      <selection activeCell="F3" sqref="F3"/>
    </sheetView>
  </sheetViews>
  <sheetFormatPr baseColWidth="10" defaultRowHeight="15" x14ac:dyDescent="0.25"/>
  <cols>
    <col min="1" max="1" width="18" bestFit="1" customWidth="1"/>
    <col min="2" max="2" width="21" bestFit="1" customWidth="1"/>
    <col min="3" max="3" width="12.7109375" bestFit="1" customWidth="1"/>
    <col min="4" max="4" width="9.85546875" bestFit="1" customWidth="1"/>
  </cols>
  <sheetData>
    <row r="1" spans="1:4" ht="61.5" x14ac:dyDescent="0.9">
      <c r="A1" s="1" t="str">
        <f>[1]Réglages!E3</f>
        <v>course 6F</v>
      </c>
      <c r="B1" s="1"/>
      <c r="C1" s="1"/>
      <c r="D1" s="1"/>
    </row>
    <row r="2" spans="1:4" ht="36" x14ac:dyDescent="0.55000000000000004">
      <c r="A2" s="2"/>
      <c r="D2" s="3"/>
    </row>
    <row r="3" spans="1:4" ht="23.25" x14ac:dyDescent="0.25">
      <c r="A3" s="4" t="str">
        <f>'[1]1'!B4</f>
        <v>Classement</v>
      </c>
      <c r="B3" s="6" t="str">
        <f>'[1]1'!F4</f>
        <v>Nom</v>
      </c>
      <c r="C3" s="6" t="str">
        <f>'[1]1'!G4</f>
        <v>Prénom</v>
      </c>
      <c r="D3" s="6" t="str">
        <f>'[1]1'!I4</f>
        <v>classe</v>
      </c>
    </row>
    <row r="4" spans="1:4" ht="23.25" x14ac:dyDescent="0.25">
      <c r="A4" s="5">
        <f>IF(B4&lt;&gt;"",1,"")</f>
        <v>1</v>
      </c>
      <c r="B4" s="7" t="str">
        <f>'[1]1'!F5</f>
        <v>TRESOLDI</v>
      </c>
      <c r="C4" s="7" t="str">
        <f>'[1]1'!G5</f>
        <v>Eleonora</v>
      </c>
      <c r="D4" s="7" t="str">
        <f>'[1]1'!I5</f>
        <v>6-4</v>
      </c>
    </row>
    <row r="5" spans="1:4" ht="23.25" x14ac:dyDescent="0.25">
      <c r="A5" s="5">
        <f t="shared" ref="A5:A68" si="0">IF(B5&lt;&gt;"",A4+1,"")</f>
        <v>2</v>
      </c>
      <c r="B5" s="7" t="str">
        <f>'[1]1'!F6</f>
        <v>HAMON</v>
      </c>
      <c r="C5" s="7" t="str">
        <f>'[1]1'!G6</f>
        <v>Clémence</v>
      </c>
      <c r="D5" s="7" t="str">
        <f>'[1]1'!I6</f>
        <v>6-2</v>
      </c>
    </row>
    <row r="6" spans="1:4" ht="23.25" x14ac:dyDescent="0.25">
      <c r="A6" s="5">
        <f t="shared" si="0"/>
        <v>3</v>
      </c>
      <c r="B6" s="7" t="str">
        <f>'[1]1'!F7</f>
        <v>LE GUERNIC</v>
      </c>
      <c r="C6" s="7" t="str">
        <f>'[1]1'!G7</f>
        <v>Manolie</v>
      </c>
      <c r="D6" s="7" t="str">
        <f>'[1]1'!I7</f>
        <v>6-1</v>
      </c>
    </row>
    <row r="7" spans="1:4" ht="23.25" x14ac:dyDescent="0.25">
      <c r="A7" s="5">
        <f t="shared" si="0"/>
        <v>4</v>
      </c>
      <c r="B7" s="7" t="str">
        <f>'[1]1'!F8</f>
        <v>CEINTRE</v>
      </c>
      <c r="C7" s="7" t="str">
        <f>'[1]1'!G8</f>
        <v>Edenne</v>
      </c>
      <c r="D7" s="7" t="str">
        <f>'[1]1'!I8</f>
        <v>6-4</v>
      </c>
    </row>
    <row r="8" spans="1:4" ht="23.25" x14ac:dyDescent="0.25">
      <c r="A8" s="5">
        <f t="shared" si="0"/>
        <v>5</v>
      </c>
      <c r="B8" s="7" t="str">
        <f>'[1]1'!F9</f>
        <v>MASSE</v>
      </c>
      <c r="C8" s="7" t="str">
        <f>'[1]1'!G9</f>
        <v>Audrey</v>
      </c>
      <c r="D8" s="7" t="str">
        <f>'[1]1'!I9</f>
        <v>6-2</v>
      </c>
    </row>
    <row r="9" spans="1:4" ht="23.25" x14ac:dyDescent="0.25">
      <c r="A9" s="5">
        <f t="shared" si="0"/>
        <v>6</v>
      </c>
      <c r="B9" s="7" t="str">
        <f>'[1]1'!F10</f>
        <v>VIAULES</v>
      </c>
      <c r="C9" s="7" t="str">
        <f>'[1]1'!G10</f>
        <v>Lina</v>
      </c>
      <c r="D9" s="7" t="str">
        <f>'[1]1'!I10</f>
        <v>6-3</v>
      </c>
    </row>
    <row r="10" spans="1:4" ht="23.25" x14ac:dyDescent="0.25">
      <c r="A10" s="5">
        <f t="shared" si="0"/>
        <v>7</v>
      </c>
      <c r="B10" s="7" t="str">
        <f>'[1]1'!F11</f>
        <v>JEANNEAU</v>
      </c>
      <c r="C10" s="7" t="str">
        <f>'[1]1'!G11</f>
        <v>Zoe</v>
      </c>
      <c r="D10" s="7" t="str">
        <f>'[1]1'!I11</f>
        <v>6-6</v>
      </c>
    </row>
    <row r="11" spans="1:4" ht="23.25" x14ac:dyDescent="0.25">
      <c r="A11" s="5">
        <f t="shared" si="0"/>
        <v>8</v>
      </c>
      <c r="B11" s="7" t="str">
        <f>'[1]1'!F12</f>
        <v>BASTARD</v>
      </c>
      <c r="C11" s="7" t="str">
        <f>'[1]1'!G12</f>
        <v>Laure</v>
      </c>
      <c r="D11" s="7" t="str">
        <f>'[1]1'!I12</f>
        <v>6-6</v>
      </c>
    </row>
    <row r="12" spans="1:4" ht="23.25" x14ac:dyDescent="0.25">
      <c r="A12" s="5">
        <f t="shared" si="0"/>
        <v>9</v>
      </c>
      <c r="B12" s="7" t="str">
        <f>'[1]1'!F13</f>
        <v>GUYOT</v>
      </c>
      <c r="C12" s="7" t="str">
        <f>'[1]1'!G13</f>
        <v>Luna</v>
      </c>
      <c r="D12" s="7" t="str">
        <f>'[1]1'!I13</f>
        <v>6-6</v>
      </c>
    </row>
    <row r="13" spans="1:4" ht="23.25" x14ac:dyDescent="0.25">
      <c r="A13" s="5">
        <f t="shared" si="0"/>
        <v>10</v>
      </c>
      <c r="B13" s="7" t="str">
        <f>'[1]1'!F14</f>
        <v>LAFFITTE</v>
      </c>
      <c r="C13" s="7" t="str">
        <f>'[1]1'!G14</f>
        <v>Camille</v>
      </c>
      <c r="D13" s="7" t="str">
        <f>'[1]1'!I14</f>
        <v>6-3</v>
      </c>
    </row>
    <row r="14" spans="1:4" ht="23.25" x14ac:dyDescent="0.25">
      <c r="A14" s="5">
        <f t="shared" si="0"/>
        <v>11</v>
      </c>
      <c r="B14" s="7" t="str">
        <f>'[1]1'!F15</f>
        <v>NOVACK</v>
      </c>
      <c r="C14" s="7" t="str">
        <f>'[1]1'!G15</f>
        <v>Violette</v>
      </c>
      <c r="D14" s="7" t="str">
        <f>'[1]1'!I15</f>
        <v>6-2</v>
      </c>
    </row>
    <row r="15" spans="1:4" ht="23.25" x14ac:dyDescent="0.25">
      <c r="A15" s="5">
        <f t="shared" si="0"/>
        <v>12</v>
      </c>
      <c r="B15" s="7" t="str">
        <f>'[1]1'!F16</f>
        <v>CAZÉ-RÉNON</v>
      </c>
      <c r="C15" s="7" t="str">
        <f>'[1]1'!G16</f>
        <v>Estelle</v>
      </c>
      <c r="D15" s="7" t="str">
        <f>'[1]1'!I16</f>
        <v>6-1</v>
      </c>
    </row>
    <row r="16" spans="1:4" ht="23.25" x14ac:dyDescent="0.25">
      <c r="A16" s="5">
        <f t="shared" si="0"/>
        <v>13</v>
      </c>
      <c r="B16" s="7" t="str">
        <f>'[1]1'!F17</f>
        <v>LOPEZ--DARCHY</v>
      </c>
      <c r="C16" s="7" t="str">
        <f>'[1]1'!G17</f>
        <v>Mina</v>
      </c>
      <c r="D16" s="7" t="str">
        <f>'[1]1'!I17</f>
        <v>6-3</v>
      </c>
    </row>
    <row r="17" spans="1:4" ht="23.25" x14ac:dyDescent="0.25">
      <c r="A17" s="5">
        <f t="shared" si="0"/>
        <v>14</v>
      </c>
      <c r="B17" s="7" t="str">
        <f>'[1]1'!F18</f>
        <v>GIORGI</v>
      </c>
      <c r="C17" s="7" t="str">
        <f>'[1]1'!G18</f>
        <v>Marilou</v>
      </c>
      <c r="D17" s="7" t="str">
        <f>'[1]1'!I18</f>
        <v>6-2</v>
      </c>
    </row>
    <row r="18" spans="1:4" ht="23.25" x14ac:dyDescent="0.25">
      <c r="A18" s="5">
        <f t="shared" si="0"/>
        <v>15</v>
      </c>
      <c r="B18" s="7" t="str">
        <f>'[1]1'!F19</f>
        <v>CORTADO</v>
      </c>
      <c r="C18" s="7" t="str">
        <f>'[1]1'!G19</f>
        <v>Agathe</v>
      </c>
      <c r="D18" s="7" t="str">
        <f>'[1]1'!I19</f>
        <v>6-2</v>
      </c>
    </row>
    <row r="19" spans="1:4" ht="23.25" x14ac:dyDescent="0.25">
      <c r="A19" s="5">
        <f t="shared" si="0"/>
        <v>16</v>
      </c>
      <c r="B19" s="7" t="str">
        <f>'[1]1'!F20</f>
        <v>CARDON</v>
      </c>
      <c r="C19" s="7" t="str">
        <f>'[1]1'!G20</f>
        <v>Valentine</v>
      </c>
      <c r="D19" s="7" t="str">
        <f>'[1]1'!I20</f>
        <v>6-1</v>
      </c>
    </row>
    <row r="20" spans="1:4" ht="23.25" x14ac:dyDescent="0.25">
      <c r="A20" s="5">
        <f t="shared" si="0"/>
        <v>17</v>
      </c>
      <c r="B20" s="7" t="str">
        <f>'[1]1'!F21</f>
        <v>BEDJAI</v>
      </c>
      <c r="C20" s="7" t="str">
        <f>'[1]1'!G21</f>
        <v>Laura</v>
      </c>
      <c r="D20" s="7" t="str">
        <f>'[1]1'!I21</f>
        <v>6-5</v>
      </c>
    </row>
    <row r="21" spans="1:4" ht="23.25" x14ac:dyDescent="0.25">
      <c r="A21" s="5">
        <f t="shared" si="0"/>
        <v>18</v>
      </c>
      <c r="B21" s="7" t="str">
        <f>'[1]1'!F22</f>
        <v>BERTIN</v>
      </c>
      <c r="C21" s="7" t="str">
        <f>'[1]1'!G22</f>
        <v>Méline</v>
      </c>
      <c r="D21" s="7" t="str">
        <f>'[1]1'!I22</f>
        <v>6-1</v>
      </c>
    </row>
    <row r="22" spans="1:4" ht="23.25" x14ac:dyDescent="0.25">
      <c r="A22" s="5">
        <f t="shared" si="0"/>
        <v>19</v>
      </c>
      <c r="B22" s="7" t="str">
        <f>'[1]1'!F23</f>
        <v>CUGNET</v>
      </c>
      <c r="C22" s="7" t="str">
        <f>'[1]1'!G23</f>
        <v>Océane</v>
      </c>
      <c r="D22" s="7" t="str">
        <f>'[1]1'!I23</f>
        <v>6-3</v>
      </c>
    </row>
    <row r="23" spans="1:4" ht="23.25" x14ac:dyDescent="0.25">
      <c r="A23" s="5">
        <f t="shared" si="0"/>
        <v>20</v>
      </c>
      <c r="B23" s="7" t="str">
        <f>'[1]1'!F24</f>
        <v>QUERRIEN</v>
      </c>
      <c r="C23" s="7" t="str">
        <f>'[1]1'!G24</f>
        <v>Alix</v>
      </c>
      <c r="D23" s="7" t="str">
        <f>'[1]1'!I24</f>
        <v>6-2</v>
      </c>
    </row>
    <row r="24" spans="1:4" ht="23.25" x14ac:dyDescent="0.25">
      <c r="A24" s="5">
        <f t="shared" si="0"/>
        <v>21</v>
      </c>
      <c r="B24" s="7" t="str">
        <f>'[1]1'!F25</f>
        <v>BAILLOU</v>
      </c>
      <c r="C24" s="7" t="str">
        <f>'[1]1'!G25</f>
        <v>Paloma</v>
      </c>
      <c r="D24" s="7" t="str">
        <f>'[1]1'!I25</f>
        <v>6-2</v>
      </c>
    </row>
    <row r="25" spans="1:4" ht="23.25" x14ac:dyDescent="0.25">
      <c r="A25" s="5">
        <f t="shared" si="0"/>
        <v>22</v>
      </c>
      <c r="B25" s="7" t="str">
        <f>'[1]1'!F26</f>
        <v>VANDEKERKHOVE</v>
      </c>
      <c r="C25" s="7" t="str">
        <f>'[1]1'!G26</f>
        <v>Clara</v>
      </c>
      <c r="D25" s="7" t="str">
        <f>'[1]1'!I26</f>
        <v>6-4</v>
      </c>
    </row>
    <row r="26" spans="1:4" ht="23.25" x14ac:dyDescent="0.25">
      <c r="A26" s="5">
        <f t="shared" si="0"/>
        <v>23</v>
      </c>
      <c r="B26" s="7" t="str">
        <f>'[1]1'!F27</f>
        <v>DUPRAT</v>
      </c>
      <c r="C26" s="7" t="str">
        <f>'[1]1'!G27</f>
        <v>Sybille</v>
      </c>
      <c r="D26" s="7" t="str">
        <f>'[1]1'!I27</f>
        <v>6-4</v>
      </c>
    </row>
    <row r="27" spans="1:4" ht="23.25" x14ac:dyDescent="0.25">
      <c r="A27" s="5">
        <f t="shared" si="0"/>
        <v>24</v>
      </c>
      <c r="B27" s="7" t="str">
        <f>'[1]1'!F28</f>
        <v>MONTERGOUS</v>
      </c>
      <c r="C27" s="7" t="str">
        <f>'[1]1'!G28</f>
        <v>Lison</v>
      </c>
      <c r="D27" s="7" t="str">
        <f>'[1]1'!I28</f>
        <v>6-1</v>
      </c>
    </row>
    <row r="28" spans="1:4" ht="23.25" x14ac:dyDescent="0.25">
      <c r="A28" s="5">
        <f t="shared" si="0"/>
        <v>25</v>
      </c>
      <c r="B28" s="7" t="str">
        <f>'[1]1'!F29</f>
        <v>FONNESU</v>
      </c>
      <c r="C28" s="7" t="str">
        <f>'[1]1'!G29</f>
        <v>Laure-Odile</v>
      </c>
      <c r="D28" s="7" t="str">
        <f>'[1]1'!I29</f>
        <v>6-4</v>
      </c>
    </row>
    <row r="29" spans="1:4" ht="23.25" x14ac:dyDescent="0.25">
      <c r="A29" s="5">
        <f t="shared" si="0"/>
        <v>26</v>
      </c>
      <c r="B29" s="7" t="str">
        <f>'[1]1'!F30</f>
        <v>THEROND</v>
      </c>
      <c r="C29" s="7" t="str">
        <f>'[1]1'!G30</f>
        <v>Lena</v>
      </c>
      <c r="D29" s="7" t="str">
        <f>'[1]1'!I30</f>
        <v>6-2</v>
      </c>
    </row>
    <row r="30" spans="1:4" ht="23.25" x14ac:dyDescent="0.25">
      <c r="A30" s="5">
        <f t="shared" si="0"/>
        <v>27</v>
      </c>
      <c r="B30" s="7" t="str">
        <f>'[1]1'!F31</f>
        <v>MILLOT</v>
      </c>
      <c r="C30" s="7" t="str">
        <f>'[1]1'!G31</f>
        <v>Marie</v>
      </c>
      <c r="D30" s="7" t="str">
        <f>'[1]1'!I31</f>
        <v>6-2</v>
      </c>
    </row>
    <row r="31" spans="1:4" ht="23.25" x14ac:dyDescent="0.25">
      <c r="A31" s="5">
        <f t="shared" si="0"/>
        <v>28</v>
      </c>
      <c r="B31" s="7" t="str">
        <f>'[1]1'!F32</f>
        <v>ITANDJE</v>
      </c>
      <c r="C31" s="7" t="str">
        <f>'[1]1'!G32</f>
        <v>Yoanna</v>
      </c>
      <c r="D31" s="7" t="str">
        <f>'[1]1'!I32</f>
        <v>6-5</v>
      </c>
    </row>
    <row r="32" spans="1:4" ht="23.25" x14ac:dyDescent="0.25">
      <c r="A32" s="5">
        <f t="shared" si="0"/>
        <v>29</v>
      </c>
      <c r="B32" s="7" t="str">
        <f>'[1]1'!F33</f>
        <v>DAL ZUFFO</v>
      </c>
      <c r="C32" s="7" t="str">
        <f>'[1]1'!G33</f>
        <v>Chiara</v>
      </c>
      <c r="D32" s="7" t="str">
        <f>'[1]1'!I33</f>
        <v>6-1</v>
      </c>
    </row>
    <row r="33" spans="1:4" ht="23.25" x14ac:dyDescent="0.25">
      <c r="A33" s="5">
        <f t="shared" si="0"/>
        <v>30</v>
      </c>
      <c r="B33" s="7" t="str">
        <f>'[1]1'!F34</f>
        <v>SALAMA</v>
      </c>
      <c r="C33" s="7" t="str">
        <f>'[1]1'!G34</f>
        <v>Latifa</v>
      </c>
      <c r="D33" s="7" t="str">
        <f>'[1]1'!I34</f>
        <v>6-3</v>
      </c>
    </row>
    <row r="34" spans="1:4" ht="23.25" x14ac:dyDescent="0.25">
      <c r="A34" s="5">
        <f t="shared" si="0"/>
        <v>31</v>
      </c>
      <c r="B34" s="7" t="str">
        <f>'[1]1'!F35</f>
        <v>TABAUX</v>
      </c>
      <c r="C34" s="7" t="str">
        <f>'[1]1'!G35</f>
        <v>Chloé</v>
      </c>
      <c r="D34" s="7" t="str">
        <f>'[1]1'!I35</f>
        <v>6-6</v>
      </c>
    </row>
    <row r="35" spans="1:4" ht="23.25" x14ac:dyDescent="0.25">
      <c r="A35" s="5">
        <f t="shared" si="0"/>
        <v>32</v>
      </c>
      <c r="B35" s="7" t="str">
        <f>'[1]1'!F36</f>
        <v>GORI</v>
      </c>
      <c r="C35" s="7" t="str">
        <f>'[1]1'!G36</f>
        <v>Philomène</v>
      </c>
      <c r="D35" s="7" t="str">
        <f>'[1]1'!I36</f>
        <v>6-6</v>
      </c>
    </row>
    <row r="36" spans="1:4" ht="23.25" x14ac:dyDescent="0.25">
      <c r="A36" s="5">
        <f t="shared" si="0"/>
        <v>33</v>
      </c>
      <c r="B36" s="7" t="str">
        <f>'[1]1'!F37</f>
        <v>VINCENT</v>
      </c>
      <c r="C36" s="7" t="str">
        <f>'[1]1'!G37</f>
        <v>Valentine</v>
      </c>
      <c r="D36" s="7" t="str">
        <f>'[1]1'!I37</f>
        <v>6-4</v>
      </c>
    </row>
    <row r="37" spans="1:4" ht="23.25" x14ac:dyDescent="0.25">
      <c r="A37" s="5">
        <f t="shared" si="0"/>
        <v>34</v>
      </c>
      <c r="B37" s="7" t="str">
        <f>'[1]1'!F38</f>
        <v>MATHIS-MAZURCZAK</v>
      </c>
      <c r="C37" s="7" t="str">
        <f>'[1]1'!G38</f>
        <v>Margot</v>
      </c>
      <c r="D37" s="7" t="str">
        <f>'[1]1'!I38</f>
        <v>6-2</v>
      </c>
    </row>
    <row r="38" spans="1:4" ht="23.25" x14ac:dyDescent="0.25">
      <c r="A38" s="5">
        <f t="shared" si="0"/>
        <v>35</v>
      </c>
      <c r="B38" s="7" t="str">
        <f>'[1]1'!F39</f>
        <v>BISCH</v>
      </c>
      <c r="C38" s="7" t="str">
        <f>'[1]1'!G39</f>
        <v>Léna</v>
      </c>
      <c r="D38" s="7" t="str">
        <f>'[1]1'!I39</f>
        <v>6-4</v>
      </c>
    </row>
    <row r="39" spans="1:4" ht="23.25" x14ac:dyDescent="0.25">
      <c r="A39" s="5">
        <f t="shared" si="0"/>
        <v>36</v>
      </c>
      <c r="B39" s="7" t="str">
        <f>'[1]1'!F40</f>
        <v>QUERHAMMER</v>
      </c>
      <c r="C39" s="7" t="str">
        <f>'[1]1'!G40</f>
        <v>Angélique</v>
      </c>
      <c r="D39" s="7" t="str">
        <f>'[1]1'!I40</f>
        <v>6-2</v>
      </c>
    </row>
    <row r="40" spans="1:4" ht="23.25" x14ac:dyDescent="0.25">
      <c r="A40" s="5">
        <f t="shared" si="0"/>
        <v>37</v>
      </c>
      <c r="B40" s="7" t="str">
        <f>'[1]1'!F41</f>
        <v>MASSE</v>
      </c>
      <c r="C40" s="7" t="str">
        <f>'[1]1'!G41</f>
        <v>Esther</v>
      </c>
      <c r="D40" s="7" t="str">
        <f>'[1]1'!I41</f>
        <v>6-4</v>
      </c>
    </row>
    <row r="41" spans="1:4" ht="23.25" x14ac:dyDescent="0.25">
      <c r="A41" s="5">
        <f t="shared" si="0"/>
        <v>38</v>
      </c>
      <c r="B41" s="7" t="str">
        <f>'[1]1'!F42</f>
        <v>SETE</v>
      </c>
      <c r="C41" s="7" t="str">
        <f>'[1]1'!G42</f>
        <v>Gréta Amira</v>
      </c>
      <c r="D41" s="7" t="str">
        <f>'[1]1'!I42</f>
        <v>6-6</v>
      </c>
    </row>
    <row r="42" spans="1:4" ht="23.25" x14ac:dyDescent="0.25">
      <c r="A42" s="5">
        <f t="shared" si="0"/>
        <v>39</v>
      </c>
      <c r="B42" s="7" t="str">
        <f>'[1]1'!F43</f>
        <v>LAMOTTE</v>
      </c>
      <c r="C42" s="7" t="str">
        <f>'[1]1'!G43</f>
        <v>Alix</v>
      </c>
      <c r="D42" s="7" t="str">
        <f>'[1]1'!I43</f>
        <v>6-4</v>
      </c>
    </row>
    <row r="43" spans="1:4" ht="23.25" x14ac:dyDescent="0.25">
      <c r="A43" s="5">
        <f t="shared" si="0"/>
        <v>40</v>
      </c>
      <c r="B43" s="7" t="str">
        <f>'[1]1'!F44</f>
        <v>VILLEMIN</v>
      </c>
      <c r="C43" s="7" t="str">
        <f>'[1]1'!G44</f>
        <v>Lou</v>
      </c>
      <c r="D43" s="7" t="str">
        <f>'[1]1'!I44</f>
        <v>6-1</v>
      </c>
    </row>
    <row r="44" spans="1:4" ht="23.25" x14ac:dyDescent="0.25">
      <c r="A44" s="5">
        <f t="shared" si="0"/>
        <v>41</v>
      </c>
      <c r="B44" s="7" t="str">
        <f>'[1]1'!F45</f>
        <v>CARLE</v>
      </c>
      <c r="C44" s="7" t="str">
        <f>'[1]1'!G45</f>
        <v>Elisa</v>
      </c>
      <c r="D44" s="7" t="str">
        <f>'[1]1'!I45</f>
        <v>6-6</v>
      </c>
    </row>
    <row r="45" spans="1:4" ht="23.25" x14ac:dyDescent="0.25">
      <c r="A45" s="5">
        <f t="shared" si="0"/>
        <v>42</v>
      </c>
      <c r="B45" s="7" t="str">
        <f>'[1]1'!F46</f>
        <v>CHATIGNOUX</v>
      </c>
      <c r="C45" s="7" t="str">
        <f>'[1]1'!G46</f>
        <v>Mae</v>
      </c>
      <c r="D45" s="7" t="str">
        <f>'[1]1'!I46</f>
        <v>6-6</v>
      </c>
    </row>
    <row r="46" spans="1:4" ht="23.25" x14ac:dyDescent="0.25">
      <c r="A46" s="5">
        <f t="shared" si="0"/>
        <v>43</v>
      </c>
      <c r="B46" s="7" t="str">
        <f>'[1]1'!F47</f>
        <v>DUCOUSSO</v>
      </c>
      <c r="C46" s="7" t="str">
        <f>'[1]1'!G47</f>
        <v>Chloé</v>
      </c>
      <c r="D46" s="7" t="str">
        <f>'[1]1'!I47</f>
        <v>6-2</v>
      </c>
    </row>
    <row r="47" spans="1:4" ht="23.25" x14ac:dyDescent="0.25">
      <c r="A47" s="5">
        <f t="shared" si="0"/>
        <v>44</v>
      </c>
      <c r="B47" s="7" t="str">
        <f>'[1]1'!F48</f>
        <v>PETITJEAN</v>
      </c>
      <c r="C47" s="7" t="str">
        <f>'[1]1'!G48</f>
        <v>Maïlys</v>
      </c>
      <c r="D47" s="7" t="str">
        <f>'[1]1'!I48</f>
        <v>6-3</v>
      </c>
    </row>
    <row r="48" spans="1:4" ht="23.25" x14ac:dyDescent="0.25">
      <c r="A48" s="5">
        <f t="shared" si="0"/>
        <v>45</v>
      </c>
      <c r="B48" s="7" t="str">
        <f>'[1]1'!F49</f>
        <v>NETO</v>
      </c>
      <c r="C48" s="7" t="str">
        <f>'[1]1'!G49</f>
        <v>Sarah</v>
      </c>
      <c r="D48" s="7" t="str">
        <f>'[1]1'!I49</f>
        <v>6-4</v>
      </c>
    </row>
    <row r="49" spans="1:4" ht="23.25" x14ac:dyDescent="0.25">
      <c r="A49" s="5">
        <f t="shared" si="0"/>
        <v>46</v>
      </c>
      <c r="B49" s="7" t="str">
        <f>'[1]1'!F50</f>
        <v>LUCAS-LECLIN</v>
      </c>
      <c r="C49" s="7" t="str">
        <f>'[1]1'!G50</f>
        <v>Noémie</v>
      </c>
      <c r="D49" s="7" t="str">
        <f>'[1]1'!I50</f>
        <v>6-4</v>
      </c>
    </row>
    <row r="50" spans="1:4" ht="23.25" x14ac:dyDescent="0.25">
      <c r="A50" s="5">
        <f t="shared" si="0"/>
        <v>47</v>
      </c>
      <c r="B50" s="7" t="str">
        <f>'[1]1'!F51</f>
        <v>GUSMAO-MONTAIGNE</v>
      </c>
      <c r="C50" s="7" t="str">
        <f>'[1]1'!G51</f>
        <v>Alicia</v>
      </c>
      <c r="D50" s="7" t="str">
        <f>'[1]1'!I51</f>
        <v>6-6</v>
      </c>
    </row>
    <row r="51" spans="1:4" ht="23.25" x14ac:dyDescent="0.25">
      <c r="A51" s="5">
        <f t="shared" si="0"/>
        <v>48</v>
      </c>
      <c r="B51" s="7" t="str">
        <f>'[1]1'!F52</f>
        <v>DE LOS RIOS</v>
      </c>
      <c r="C51" s="7" t="str">
        <f>'[1]1'!G52</f>
        <v>Ines</v>
      </c>
      <c r="D51" s="7" t="str">
        <f>'[1]1'!I52</f>
        <v>6-6</v>
      </c>
    </row>
    <row r="52" spans="1:4" ht="23.25" x14ac:dyDescent="0.25">
      <c r="A52" s="5">
        <f t="shared" si="0"/>
        <v>49</v>
      </c>
      <c r="B52" s="7" t="str">
        <f>'[1]1'!F53</f>
        <v>NOGUES</v>
      </c>
      <c r="C52" s="7" t="str">
        <f>'[1]1'!G53</f>
        <v>Maylis</v>
      </c>
      <c r="D52" s="7" t="str">
        <f>'[1]1'!I53</f>
        <v>6-3</v>
      </c>
    </row>
    <row r="53" spans="1:4" ht="23.25" x14ac:dyDescent="0.25">
      <c r="A53" s="5">
        <f t="shared" si="0"/>
        <v>50</v>
      </c>
      <c r="B53" s="7" t="str">
        <f>'[1]1'!F54</f>
        <v>BENTZ</v>
      </c>
      <c r="C53" s="7" t="str">
        <f>'[1]1'!G54</f>
        <v>Elsa</v>
      </c>
      <c r="D53" s="7" t="str">
        <f>'[1]1'!I54</f>
        <v>6-1</v>
      </c>
    </row>
    <row r="54" spans="1:4" ht="23.25" x14ac:dyDescent="0.25">
      <c r="A54" s="5">
        <f t="shared" si="0"/>
        <v>51</v>
      </c>
      <c r="B54" s="7" t="str">
        <f>'[1]1'!F55</f>
        <v>TUFFIN</v>
      </c>
      <c r="C54" s="7" t="str">
        <f>'[1]1'!G55</f>
        <v>Chiara</v>
      </c>
      <c r="D54" s="7" t="str">
        <f>'[1]1'!I55</f>
        <v>6-1</v>
      </c>
    </row>
    <row r="55" spans="1:4" ht="23.25" x14ac:dyDescent="0.25">
      <c r="A55" s="5">
        <f t="shared" si="0"/>
        <v>52</v>
      </c>
      <c r="B55" s="7" t="str">
        <f>'[1]1'!F56</f>
        <v>ROBERGE</v>
      </c>
      <c r="C55" s="7" t="str">
        <f>'[1]1'!G56</f>
        <v>Blanche</v>
      </c>
      <c r="D55" s="7" t="str">
        <f>'[1]1'!I56</f>
        <v>6-3</v>
      </c>
    </row>
    <row r="56" spans="1:4" ht="23.25" x14ac:dyDescent="0.25">
      <c r="A56" s="5">
        <f t="shared" si="0"/>
        <v>53</v>
      </c>
      <c r="B56" s="7" t="str">
        <f>'[1]1'!F57</f>
        <v>RENAC</v>
      </c>
      <c r="C56" s="7" t="str">
        <f>'[1]1'!G57</f>
        <v>Lydie</v>
      </c>
      <c r="D56" s="7" t="str">
        <f>'[1]1'!I57</f>
        <v>6-3</v>
      </c>
    </row>
    <row r="57" spans="1:4" ht="23.25" x14ac:dyDescent="0.25">
      <c r="A57" s="5">
        <f t="shared" si="0"/>
        <v>54</v>
      </c>
      <c r="B57" s="7" t="str">
        <f>'[1]1'!F58</f>
        <v>DEMOULIN</v>
      </c>
      <c r="C57" s="7" t="str">
        <f>'[1]1'!G58</f>
        <v>Eden</v>
      </c>
      <c r="D57" s="7" t="str">
        <f>'[1]1'!I58</f>
        <v>6-4</v>
      </c>
    </row>
    <row r="58" spans="1:4" ht="23.25" x14ac:dyDescent="0.25">
      <c r="A58" s="5">
        <f t="shared" si="0"/>
        <v>55</v>
      </c>
      <c r="B58" s="7" t="str">
        <f>'[1]1'!F59</f>
        <v>VICQ</v>
      </c>
      <c r="C58" s="7" t="str">
        <f>'[1]1'!G59</f>
        <v>Lisa</v>
      </c>
      <c r="D58" s="7" t="str">
        <f>'[1]1'!I59</f>
        <v>6-5</v>
      </c>
    </row>
    <row r="59" spans="1:4" ht="23.25" x14ac:dyDescent="0.25">
      <c r="A59" s="5">
        <f t="shared" si="0"/>
        <v>56</v>
      </c>
      <c r="B59" s="7" t="str">
        <f>'[1]1'!F60</f>
        <v>DELAUNAY-FOURQUIN</v>
      </c>
      <c r="C59" s="7" t="str">
        <f>'[1]1'!G60</f>
        <v>Fiora</v>
      </c>
      <c r="D59" s="7" t="str">
        <f>'[1]1'!I60</f>
        <v>6-4</v>
      </c>
    </row>
    <row r="60" spans="1:4" ht="23.25" x14ac:dyDescent="0.25">
      <c r="A60" s="5">
        <f t="shared" si="0"/>
        <v>57</v>
      </c>
      <c r="B60" s="7" t="str">
        <f>'[1]1'!F61</f>
        <v>PUECHAVY</v>
      </c>
      <c r="C60" s="7" t="str">
        <f>'[1]1'!G61</f>
        <v>Hermine</v>
      </c>
      <c r="D60" s="7" t="str">
        <f>'[1]1'!I61</f>
        <v>6-6</v>
      </c>
    </row>
    <row r="61" spans="1:4" ht="23.25" x14ac:dyDescent="0.25">
      <c r="A61" s="5">
        <f t="shared" si="0"/>
        <v>58</v>
      </c>
      <c r="B61" s="7" t="str">
        <f>'[1]1'!F62</f>
        <v>LHERITIER</v>
      </c>
      <c r="C61" s="7" t="str">
        <f>'[1]1'!G62</f>
        <v>Inès</v>
      </c>
      <c r="D61" s="7" t="str">
        <f>'[1]1'!I62</f>
        <v>6-5</v>
      </c>
    </row>
    <row r="62" spans="1:4" ht="23.25" x14ac:dyDescent="0.25">
      <c r="A62" s="5">
        <f t="shared" si="0"/>
        <v>59</v>
      </c>
      <c r="B62" s="7" t="str">
        <f>'[1]1'!F63</f>
        <v>LEVATOIS</v>
      </c>
      <c r="C62" s="7" t="str">
        <f>'[1]1'!G63</f>
        <v>Clémence</v>
      </c>
      <c r="D62" s="7" t="str">
        <f>'[1]1'!I63</f>
        <v>6-5</v>
      </c>
    </row>
    <row r="63" spans="1:4" ht="23.25" x14ac:dyDescent="0.25">
      <c r="A63" s="5">
        <f t="shared" si="0"/>
        <v>60</v>
      </c>
      <c r="B63" s="7" t="str">
        <f>'[1]1'!F64</f>
        <v>LYBEER</v>
      </c>
      <c r="C63" s="7" t="str">
        <f>'[1]1'!G64</f>
        <v>Anaïs</v>
      </c>
      <c r="D63" s="7" t="str">
        <f>'[1]1'!I64</f>
        <v>6-6</v>
      </c>
    </row>
    <row r="64" spans="1:4" ht="23.25" x14ac:dyDescent="0.25">
      <c r="A64" s="5">
        <f t="shared" si="0"/>
        <v>61</v>
      </c>
      <c r="B64" s="7" t="str">
        <f>'[1]1'!F65</f>
        <v>BRUNORO-LE NAGARD</v>
      </c>
      <c r="C64" s="7" t="str">
        <f>'[1]1'!G65</f>
        <v>Juliette</v>
      </c>
      <c r="D64" s="7" t="str">
        <f>'[1]1'!I65</f>
        <v>6-5</v>
      </c>
    </row>
    <row r="65" spans="1:4" ht="23.25" x14ac:dyDescent="0.25">
      <c r="A65" s="5">
        <f t="shared" si="0"/>
        <v>62</v>
      </c>
      <c r="B65" s="7" t="str">
        <f>'[1]1'!F66</f>
        <v>RUBIN LIGER</v>
      </c>
      <c r="C65" s="7" t="str">
        <f>'[1]1'!G66</f>
        <v>Ambre</v>
      </c>
      <c r="D65" s="7" t="str">
        <f>'[1]1'!I66</f>
        <v>6-3</v>
      </c>
    </row>
    <row r="66" spans="1:4" ht="23.25" x14ac:dyDescent="0.25">
      <c r="A66" s="5">
        <f t="shared" si="0"/>
        <v>63</v>
      </c>
      <c r="B66" s="7" t="str">
        <f>'[1]1'!F67</f>
        <v>FEVRIER</v>
      </c>
      <c r="C66" s="7" t="str">
        <f>'[1]1'!G67</f>
        <v>Emma</v>
      </c>
      <c r="D66" s="7" t="str">
        <f>'[1]1'!I67</f>
        <v>6-3</v>
      </c>
    </row>
    <row r="67" spans="1:4" ht="23.25" x14ac:dyDescent="0.25">
      <c r="A67" s="5">
        <f t="shared" si="0"/>
        <v>64</v>
      </c>
      <c r="B67" s="7" t="str">
        <f>'[1]1'!F68</f>
        <v>GAILLARD-DUBOST</v>
      </c>
      <c r="C67" s="7" t="str">
        <f>'[1]1'!G68</f>
        <v>Jana</v>
      </c>
      <c r="D67" s="7" t="str">
        <f>'[1]1'!I68</f>
        <v>6-6</v>
      </c>
    </row>
    <row r="68" spans="1:4" ht="23.25" x14ac:dyDescent="0.25">
      <c r="A68" s="5">
        <f t="shared" si="0"/>
        <v>65</v>
      </c>
      <c r="B68" s="7" t="str">
        <f>'[1]1'!F69</f>
        <v>CAMELOT</v>
      </c>
      <c r="C68" s="7" t="str">
        <f>'[1]1'!G69</f>
        <v>Anoée</v>
      </c>
      <c r="D68" s="7" t="str">
        <f>'[1]1'!I69</f>
        <v>6-3</v>
      </c>
    </row>
    <row r="69" spans="1:4" ht="23.25" x14ac:dyDescent="0.25">
      <c r="A69" s="5">
        <f t="shared" ref="A69:A84" si="1">IF(B69&lt;&gt;"",A68+1,"")</f>
        <v>66</v>
      </c>
      <c r="B69" s="7" t="str">
        <f>'[1]1'!F70</f>
        <v>RADDAS MARTIN</v>
      </c>
      <c r="C69" s="7" t="str">
        <f>'[1]1'!G70</f>
        <v>Zoe</v>
      </c>
      <c r="D69" s="7" t="str">
        <f>'[1]1'!I70</f>
        <v>6-4</v>
      </c>
    </row>
    <row r="70" spans="1:4" ht="23.25" x14ac:dyDescent="0.25">
      <c r="A70" s="5">
        <f t="shared" si="1"/>
        <v>67</v>
      </c>
      <c r="B70" s="7" t="str">
        <f>'[1]1'!F71</f>
        <v>PETIT</v>
      </c>
      <c r="C70" s="7" t="str">
        <f>'[1]1'!G71</f>
        <v>Laurine</v>
      </c>
      <c r="D70" s="7" t="str">
        <f>'[1]1'!I71</f>
        <v>6-2</v>
      </c>
    </row>
    <row r="71" spans="1:4" ht="23.25" x14ac:dyDescent="0.25">
      <c r="A71" s="5">
        <f t="shared" si="1"/>
        <v>68</v>
      </c>
      <c r="B71" s="7" t="str">
        <f>'[1]1'!F72</f>
        <v>LECLERC--AMIGO</v>
      </c>
      <c r="C71" s="7" t="str">
        <f>'[1]1'!G72</f>
        <v>Cassandre</v>
      </c>
      <c r="D71" s="7" t="str">
        <f>'[1]1'!I72</f>
        <v>6-3</v>
      </c>
    </row>
    <row r="72" spans="1:4" ht="23.25" x14ac:dyDescent="0.25">
      <c r="A72" s="5">
        <f t="shared" si="1"/>
        <v>69</v>
      </c>
      <c r="B72" s="7" t="str">
        <f>'[1]1'!F73</f>
        <v>BERLEMONT</v>
      </c>
      <c r="C72" s="7" t="str">
        <f>'[1]1'!G73</f>
        <v>Fantine</v>
      </c>
      <c r="D72" s="7" t="str">
        <f>'[1]1'!I73</f>
        <v>6-4</v>
      </c>
    </row>
    <row r="73" spans="1:4" ht="23.25" x14ac:dyDescent="0.25">
      <c r="A73" s="5">
        <f t="shared" si="1"/>
        <v>70</v>
      </c>
      <c r="B73" s="7" t="str">
        <f>'[1]1'!F74</f>
        <v>AUDRAIN</v>
      </c>
      <c r="C73" s="7" t="str">
        <f>'[1]1'!G74</f>
        <v>Suzanne</v>
      </c>
      <c r="D73" s="7" t="str">
        <f>'[1]1'!I74</f>
        <v>6-5</v>
      </c>
    </row>
    <row r="74" spans="1:4" ht="23.25" x14ac:dyDescent="0.25">
      <c r="A74" s="5">
        <f t="shared" si="1"/>
        <v>71</v>
      </c>
      <c r="B74" s="7" t="str">
        <f>'[1]1'!F75</f>
        <v>LEPRINCE</v>
      </c>
      <c r="C74" s="7" t="str">
        <f>'[1]1'!G75</f>
        <v>Antinéa</v>
      </c>
      <c r="D74" s="7" t="str">
        <f>'[1]1'!I75</f>
        <v>6-5</v>
      </c>
    </row>
    <row r="75" spans="1:4" ht="23.25" x14ac:dyDescent="0.25">
      <c r="A75" s="5">
        <f t="shared" si="1"/>
        <v>72</v>
      </c>
      <c r="B75" s="7" t="str">
        <f>'[1]1'!F76</f>
        <v>JAGUENAUD</v>
      </c>
      <c r="C75" s="7" t="str">
        <f>'[1]1'!G76</f>
        <v>Clea</v>
      </c>
      <c r="D75" s="7" t="str">
        <f>'[1]1'!I76</f>
        <v>6-4</v>
      </c>
    </row>
    <row r="76" spans="1:4" ht="23.25" x14ac:dyDescent="0.25">
      <c r="A76" s="5">
        <f t="shared" si="1"/>
        <v>73</v>
      </c>
      <c r="B76" s="7" t="str">
        <f>'[1]1'!F77</f>
        <v>MAURELLI</v>
      </c>
      <c r="C76" s="7" t="str">
        <f>'[1]1'!G77</f>
        <v>Matilde</v>
      </c>
      <c r="D76" s="7" t="str">
        <f>'[1]1'!I77</f>
        <v>6-6</v>
      </c>
    </row>
    <row r="77" spans="1:4" ht="23.25" x14ac:dyDescent="0.25">
      <c r="A77" s="5">
        <f t="shared" si="1"/>
        <v>74</v>
      </c>
      <c r="B77" s="7" t="str">
        <f>'[1]1'!F78</f>
        <v>KARCHER</v>
      </c>
      <c r="C77" s="7" t="str">
        <f>'[1]1'!G78</f>
        <v>Zoé</v>
      </c>
      <c r="D77" s="7" t="str">
        <f>'[1]1'!I78</f>
        <v>6-6</v>
      </c>
    </row>
    <row r="78" spans="1:4" ht="23.25" x14ac:dyDescent="0.25">
      <c r="A78" s="5">
        <f t="shared" si="1"/>
        <v>75</v>
      </c>
      <c r="B78" s="7" t="str">
        <f>'[1]1'!F79</f>
        <v>CAHN</v>
      </c>
      <c r="C78" s="7" t="str">
        <f>'[1]1'!G79</f>
        <v>Emie-Rose</v>
      </c>
      <c r="D78" s="7" t="str">
        <f>'[1]1'!I79</f>
        <v>6-2</v>
      </c>
    </row>
    <row r="79" spans="1:4" ht="23.25" x14ac:dyDescent="0.25">
      <c r="A79" s="5">
        <f t="shared" si="1"/>
        <v>76</v>
      </c>
      <c r="B79" s="7" t="str">
        <f>'[1]1'!F80</f>
        <v>CORREIA</v>
      </c>
      <c r="C79" s="7" t="str">
        <f>'[1]1'!G80</f>
        <v>Mélanie</v>
      </c>
      <c r="D79" s="7" t="str">
        <f>'[1]1'!I80</f>
        <v>6-5</v>
      </c>
    </row>
    <row r="80" spans="1:4" ht="23.25" x14ac:dyDescent="0.25">
      <c r="A80" s="5">
        <f t="shared" si="1"/>
        <v>77</v>
      </c>
      <c r="B80" s="7" t="str">
        <f>'[1]1'!F81</f>
        <v>HAYTER</v>
      </c>
      <c r="C80" s="7" t="str">
        <f>'[1]1'!G81</f>
        <v>Julia</v>
      </c>
      <c r="D80" s="7" t="str">
        <f>'[1]1'!I81</f>
        <v>6-5</v>
      </c>
    </row>
    <row r="81" spans="1:4" ht="23.25" x14ac:dyDescent="0.25">
      <c r="A81" s="5">
        <f t="shared" si="1"/>
        <v>78</v>
      </c>
      <c r="B81" s="7" t="str">
        <f>'[1]1'!F82</f>
        <v>FRANCO</v>
      </c>
      <c r="C81" s="7" t="str">
        <f>'[1]1'!G82</f>
        <v>Clara</v>
      </c>
      <c r="D81" s="7" t="str">
        <f>'[1]1'!I82</f>
        <v>6-3</v>
      </c>
    </row>
    <row r="82" spans="1:4" ht="23.25" x14ac:dyDescent="0.25">
      <c r="A82" s="5">
        <f t="shared" si="1"/>
        <v>79</v>
      </c>
      <c r="B82" s="7" t="str">
        <f>'[1]1'!F83</f>
        <v>FEIGNON--MILLET</v>
      </c>
      <c r="C82" s="7" t="str">
        <f>'[1]1'!G83</f>
        <v>Rose</v>
      </c>
      <c r="D82" s="7" t="str">
        <f>'[1]1'!I83</f>
        <v>6-1</v>
      </c>
    </row>
    <row r="83" spans="1:4" ht="23.25" x14ac:dyDescent="0.25">
      <c r="A83" s="5">
        <f t="shared" si="1"/>
        <v>80</v>
      </c>
      <c r="B83" s="7" t="str">
        <f>'[1]1'!F84</f>
        <v>KERLAOUEZO</v>
      </c>
      <c r="C83" s="7" t="str">
        <f>'[1]1'!G84</f>
        <v>Nina</v>
      </c>
      <c r="D83" s="7" t="str">
        <f>'[1]1'!I84</f>
        <v>6-1</v>
      </c>
    </row>
    <row r="84" spans="1:4" ht="23.25" x14ac:dyDescent="0.25">
      <c r="A84" s="5">
        <f t="shared" si="1"/>
        <v>81</v>
      </c>
      <c r="B84" s="7" t="str">
        <f>'[1]1'!F85</f>
        <v>SIMOES NUNES</v>
      </c>
      <c r="C84" s="7" t="str">
        <f>'[1]1'!G85</f>
        <v>Leticia</v>
      </c>
      <c r="D84" s="7" t="str">
        <f>'[1]1'!I85</f>
        <v>6-5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solane</dc:creator>
  <cp:lastModifiedBy>julien solane</cp:lastModifiedBy>
  <dcterms:created xsi:type="dcterms:W3CDTF">2018-10-18T16:30:09Z</dcterms:created>
  <dcterms:modified xsi:type="dcterms:W3CDTF">2018-10-18T16:32:04Z</dcterms:modified>
</cp:coreProperties>
</file>